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EAEPE_ECON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12" i="1" l="1"/>
  <c r="H12" i="1"/>
  <c r="G12" i="1"/>
  <c r="J12" i="1" s="1"/>
  <c r="E12" i="1"/>
  <c r="J11" i="1"/>
  <c r="F11" i="1"/>
  <c r="J10" i="1"/>
  <c r="F10" i="1"/>
  <c r="J9" i="1"/>
  <c r="F9" i="1"/>
  <c r="B5" i="1"/>
  <c r="B4" i="1"/>
  <c r="F12" i="1" l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<sst xmlns="http://schemas.openxmlformats.org/spreadsheetml/2006/main" count="21" uniqueCount="21">
  <si>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</si>
  <si>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Económica (por Tipo de Gasto)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</si>
  <si>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</si>
  <si>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</si>
  <si>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</si>
  <si>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</si>
  <si>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</si>
  <si>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</si>
  <si>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</si>
  <si>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</si>
  <si>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</si>
  <si>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</si>
  <si>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</si>
  <si>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</si>
  <si>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</si>
  <si>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Gasto Corriente</t>
  </si>
  <si>
    <t>Gasto De Capital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</si>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</sst>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left" vertical="top" wrapText="1"/>
    </xf>
    <xf numFmtId="0" fontId="2" fillId="2" borderId="13" xfId="1" applyFont="1" applyFill="1" applyBorder="1" applyAlignment="1" applyProtection="1">
      <alignment horizontal="left" vertical="top" wrapText="1"/>
    </xf>
    <xf numFmtId="0" fontId="2" fillId="2" borderId="14" xfId="1" applyFont="1" applyFill="1" applyBorder="1" applyAlignment="1" applyProtection="1">
      <alignment horizontal="left" vertical="center" wrapText="1"/>
    </xf>
    <xf numFmtId="3" fontId="2" fillId="2" borderId="15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top" wrapText="1"/>
    </xf>
    <xf numFmtId="0" fontId="2" fillId="2" borderId="17" xfId="1" applyFont="1" applyFill="1" applyBorder="1" applyAlignment="1" applyProtection="1">
      <alignment horizontal="lef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3</xdr:col>
      <xdr:colOff>381000</xdr:colOff>
      <xdr:row>4</xdr:row>
      <xdr:rowOff>123825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95300"/>
          <a:ext cx="609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mar.romeroa/Desktop/AREA_DE_INF_PROGRAM&#193;TICA/AUDITOR&#205;AS/Cumplimiento_LGCG_2019/ESTADOS_PRESUPUESTARIOS_PROGRAM&#193;TICOS/PARA_PUBLICAR/2019_1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31 de marzo de 2019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showGridLines="0" tabSelected="1" zoomScaleNormal="100" workbookViewId="0">
      <selection activeCell="G11" sqref="G11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46.28515625" style="2" customWidth="1"/>
    <col min="5" max="10" width="18.140625" style="2" customWidth="1"/>
    <col min="11" max="11" width="4.140625" style="2" customWidth="1"/>
    <col min="12" max="16384" width="9.140625" style="2"/>
  </cols>
  <sheetData>
    <row r="1" spans="1:11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</row>
    <row r="4" spans="1:11" x14ac:dyDescent="0.3">
      <c r="A4" s="1"/>
      <c r="B4" s="6" t="str">
        <f>[1]EAEP_ADMIN!B4</f>
        <v>Del 1 de enero al 31 de marzo de 2019</v>
      </c>
      <c r="C4" s="7"/>
      <c r="D4" s="7"/>
      <c r="E4" s="7"/>
      <c r="F4" s="7"/>
      <c r="G4" s="7"/>
      <c r="H4" s="7"/>
      <c r="I4" s="7"/>
      <c r="J4" s="8"/>
      <c r="K4" s="1"/>
    </row>
    <row r="5" spans="1:11" ht="15.75" thickBot="1" x14ac:dyDescent="0.35">
      <c r="A5" s="1"/>
      <c r="B5" s="9" t="str">
        <f>[1]EAEP_ADMIN!B5</f>
        <v>(pesos)</v>
      </c>
      <c r="C5" s="10"/>
      <c r="D5" s="10"/>
      <c r="E5" s="10"/>
      <c r="F5" s="10"/>
      <c r="G5" s="10"/>
      <c r="H5" s="10"/>
      <c r="I5" s="10"/>
      <c r="J5" s="11"/>
      <c r="K5" s="1"/>
    </row>
    <row r="6" spans="1:11" ht="12" customHeight="1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2"/>
      <c r="K6" s="1"/>
    </row>
    <row r="7" spans="1:11" ht="39.950000000000003" customHeight="1" x14ac:dyDescent="0.3">
      <c r="A7" s="1"/>
      <c r="B7" s="13" t="s">
        <v>2</v>
      </c>
      <c r="C7" s="13"/>
      <c r="D7" s="13"/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"/>
    </row>
    <row r="8" spans="1:11" ht="15" customHeight="1" x14ac:dyDescent="0.3">
      <c r="A8" s="1"/>
      <c r="B8" s="15"/>
      <c r="C8" s="15"/>
      <c r="D8" s="15"/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"/>
    </row>
    <row r="9" spans="1:11" ht="17.100000000000001" customHeight="1" x14ac:dyDescent="0.3">
      <c r="A9" s="1"/>
      <c r="B9" s="17"/>
      <c r="C9" s="18"/>
      <c r="D9" s="19" t="s">
        <v>15</v>
      </c>
      <c r="E9" s="20">
        <v>67133940316</v>
      </c>
      <c r="F9" s="20">
        <f>G9-E9</f>
        <v>-11020349041</v>
      </c>
      <c r="G9" s="20">
        <v>56113591275</v>
      </c>
      <c r="H9" s="20">
        <v>69167220528.410385</v>
      </c>
      <c r="I9" s="20">
        <v>49941482734.950005</v>
      </c>
      <c r="J9" s="20">
        <f>G9-H9</f>
        <v>-13053629253.410385</v>
      </c>
      <c r="K9" s="1"/>
    </row>
    <row r="10" spans="1:11" ht="17.100000000000001" customHeight="1" x14ac:dyDescent="0.3">
      <c r="A10" s="1"/>
      <c r="B10" s="21"/>
      <c r="C10" s="1"/>
      <c r="D10" s="22" t="s">
        <v>16</v>
      </c>
      <c r="E10" s="20">
        <v>728380685</v>
      </c>
      <c r="F10" s="20">
        <f>G10-E10</f>
        <v>-408658633</v>
      </c>
      <c r="G10" s="20">
        <v>319722052</v>
      </c>
      <c r="H10" s="20">
        <v>16952985</v>
      </c>
      <c r="I10" s="20">
        <v>-1033498844.6300002</v>
      </c>
      <c r="J10" s="20">
        <f>G10-H10</f>
        <v>302769067</v>
      </c>
      <c r="K10" s="1"/>
    </row>
    <row r="11" spans="1:11" ht="17.100000000000001" customHeight="1" x14ac:dyDescent="0.3">
      <c r="A11" s="1"/>
      <c r="B11" s="23"/>
      <c r="C11" s="24"/>
      <c r="D11" s="25" t="s">
        <v>17</v>
      </c>
      <c r="E11" s="20">
        <v>99802475330</v>
      </c>
      <c r="F11" s="20">
        <f>G11-E11</f>
        <v>-4538717</v>
      </c>
      <c r="G11" s="20">
        <v>99797936613</v>
      </c>
      <c r="H11" s="20">
        <v>101508694713.12001</v>
      </c>
      <c r="I11" s="20">
        <v>98660594767.750046</v>
      </c>
      <c r="J11" s="20">
        <f>G11-H11</f>
        <v>-1710758100.1200104</v>
      </c>
      <c r="K11" s="1"/>
    </row>
    <row r="12" spans="1:11" ht="15.75" thickBot="1" x14ac:dyDescent="0.35">
      <c r="A12" s="1"/>
      <c r="B12" s="26" t="s">
        <v>18</v>
      </c>
      <c r="C12" s="26"/>
      <c r="D12" s="26"/>
      <c r="E12" s="27">
        <f>E9+E10+E11</f>
        <v>167664796331</v>
      </c>
      <c r="F12" s="27">
        <f>G12-E12</f>
        <v>-11433546391</v>
      </c>
      <c r="G12" s="27">
        <f>G9+G10+G11</f>
        <v>156231249940</v>
      </c>
      <c r="H12" s="27">
        <f>H9+H10+H11</f>
        <v>170692868226.5304</v>
      </c>
      <c r="I12" s="27">
        <f>I9+I10+I11</f>
        <v>147568578658.07007</v>
      </c>
      <c r="J12" s="27">
        <f>G12-H12</f>
        <v>-14461618286.530396</v>
      </c>
      <c r="K12" s="1"/>
    </row>
    <row r="13" spans="1:11" ht="13.5" customHeight="1" x14ac:dyDescent="0.3">
      <c r="A13" s="1"/>
      <c r="B13" s="28" t="s">
        <v>19</v>
      </c>
      <c r="C13" s="28"/>
      <c r="D13" s="28"/>
      <c r="E13" s="28"/>
      <c r="F13" s="28"/>
      <c r="G13" s="28"/>
      <c r="H13" s="28"/>
      <c r="I13" s="28"/>
      <c r="J13" s="28"/>
      <c r="K13" s="1"/>
    </row>
    <row r="14" spans="1:11" x14ac:dyDescent="0.3">
      <c r="A14" s="1"/>
      <c r="B14" s="1"/>
      <c r="C14" s="29" t="s">
        <v>20</v>
      </c>
      <c r="D14" s="29"/>
      <c r="E14" s="29"/>
      <c r="F14" s="29"/>
      <c r="G14" s="29"/>
      <c r="H14" s="29"/>
      <c r="I14" s="29"/>
      <c r="J14" s="29"/>
      <c r="K14" s="1"/>
    </row>
    <row r="15" spans="1:1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8">
    <mergeCell ref="B13:J13"/>
    <mergeCell ref="C14:J14"/>
    <mergeCell ref="B2:J2"/>
    <mergeCell ref="B3:J3"/>
    <mergeCell ref="B4:J4"/>
    <mergeCell ref="B5:J5"/>
    <mergeCell ref="B7:D8"/>
    <mergeCell ref="B12:D12"/>
  </mergeCells>
  <pageMargins left="0.35433070866141736" right="0.35433070866141736" top="0.47244094488188981" bottom="0.43307086614173229" header="0.51181102362204722" footer="0.51181102362204722"/>
  <pageSetup scale="79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EAEPE_ECON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dcterms:created xsi:type="dcterms:W3CDTF">2020-08-26T22:10:44Z</dcterms:created>
  <dcterms:modified xsi:type="dcterms:W3CDTF">2020-08-26T22:11:02Z</dcterms:modified>
</cp:coreProperties>
</file>